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-NANTES\CALICEO Dropbox\NANTES\Commun Nantes\Commercial\Administratif\2025\CSE\Offres\ST VALENTIN\BDC\"/>
    </mc:Choice>
  </mc:AlternateContent>
  <xr:revisionPtr revIDLastSave="0" documentId="8_{5FD064F8-2B39-4176-AA0C-DDD0ED75802F}" xr6:coauthVersionLast="47" xr6:coauthVersionMax="47" xr10:uidLastSave="{00000000-0000-0000-0000-000000000000}"/>
  <bookViews>
    <workbookView xWindow="-120" yWindow="-120" windowWidth="29040" windowHeight="15720" tabRatio="656" activeTab="1" xr2:uid="{00000000-000D-0000-FFFF-FFFF00000000}"/>
  </bookViews>
  <sheets>
    <sheet name="Toutes villes" sheetId="6" r:id="rId1"/>
    <sheet name="Toutes villes (hors Paris)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8" l="1"/>
  <c r="J29" i="8"/>
  <c r="J28" i="8"/>
  <c r="J27" i="8"/>
  <c r="J26" i="8"/>
  <c r="J25" i="8"/>
  <c r="J23" i="8"/>
  <c r="J29" i="6"/>
  <c r="J28" i="6"/>
  <c r="J32" i="8" l="1"/>
  <c r="J31" i="6" l="1"/>
  <c r="J27" i="6"/>
  <c r="J26" i="6"/>
  <c r="J25" i="6"/>
  <c r="J23" i="6"/>
  <c r="J32" i="6" l="1"/>
</calcChain>
</file>

<file path=xl/sharedStrings.xml><?xml version="1.0" encoding="utf-8"?>
<sst xmlns="http://schemas.openxmlformats.org/spreadsheetml/2006/main" count="88" uniqueCount="42">
  <si>
    <t>TOTAL TTC</t>
  </si>
  <si>
    <t>Entité / Raison sociale</t>
  </si>
  <si>
    <t>Adresse</t>
  </si>
  <si>
    <t>CP</t>
  </si>
  <si>
    <t>Ville</t>
  </si>
  <si>
    <t>Nom</t>
  </si>
  <si>
    <t>Prénom</t>
  </si>
  <si>
    <t>Tél</t>
  </si>
  <si>
    <t>E-mail</t>
  </si>
  <si>
    <r>
      <rPr>
        <sz val="9"/>
        <color theme="1" tint="0.499984740745262"/>
        <rFont val="Webdings"/>
        <family val="1"/>
        <charset val="2"/>
      </rPr>
      <t>c</t>
    </r>
    <r>
      <rPr>
        <sz val="9"/>
        <color theme="1" tint="0.499984740745262"/>
        <rFont val="Century Gothic"/>
        <family val="2"/>
      </rPr>
      <t xml:space="preserve"> Mme </t>
    </r>
    <r>
      <rPr>
        <sz val="9"/>
        <color theme="1" tint="0.499984740745262"/>
        <rFont val="Webdings"/>
        <family val="1"/>
        <charset val="2"/>
      </rPr>
      <t>c</t>
    </r>
    <r>
      <rPr>
        <sz val="9"/>
        <color theme="1" tint="0.499984740745262"/>
        <rFont val="Century Gothic"/>
        <family val="2"/>
      </rPr>
      <t xml:space="preserve"> Mr</t>
    </r>
  </si>
  <si>
    <t>1- Complétez ce bon de commande.</t>
  </si>
  <si>
    <t>3- Renvoyez le bon de commande :</t>
  </si>
  <si>
    <t>Par courrier à l'adresse ci-dessus.</t>
  </si>
  <si>
    <t xml:space="preserve">POUR PASSER COMMANDE </t>
  </si>
  <si>
    <t>Bon de commande N°</t>
  </si>
  <si>
    <t>Date</t>
  </si>
  <si>
    <t>CONTACT (personne passant commande)</t>
  </si>
  <si>
    <t>c</t>
  </si>
  <si>
    <t xml:space="preserve">Envoi courrier </t>
  </si>
  <si>
    <t>Envoi à l'adresse e-mail indiquée ci-contre (e-billet)</t>
  </si>
  <si>
    <t>PRIX UNITAIRE TTC</t>
  </si>
  <si>
    <t>QUANTITE</t>
  </si>
  <si>
    <t>2- Choisissez le mode de réception de votre commande.</t>
  </si>
  <si>
    <r>
      <t>BAINS</t>
    </r>
    <r>
      <rPr>
        <sz val="10"/>
        <color theme="0"/>
        <rFont val="Montserrat Medium"/>
        <family val="3"/>
      </rPr>
      <t xml:space="preserve"> (accès aux bains intérieurs et extérieurs, aux espaces saunas, hammams, aux cours d'aquagym)</t>
    </r>
  </si>
  <si>
    <r>
      <rPr>
        <sz val="11"/>
        <color indexed="8"/>
        <rFont val="Century Gothic"/>
        <family val="2"/>
      </rPr>
      <t>CHEQUE CADEAU CALICEO 10 €</t>
    </r>
    <r>
      <rPr>
        <sz val="10"/>
        <color indexed="8"/>
        <rFont val="Century Gothic"/>
        <family val="2"/>
      </rPr>
      <t xml:space="preserve"> </t>
    </r>
    <r>
      <rPr>
        <sz val="8"/>
        <color indexed="8"/>
        <rFont val="Century Gothic"/>
        <family val="2"/>
      </rPr>
      <t>valable sur toutes les prestations de votre centre Calicéo (bains, vitalité, spa, produits).</t>
    </r>
  </si>
  <si>
    <t xml:space="preserve">SPA </t>
  </si>
  <si>
    <t>Massage Californien (30 min)</t>
  </si>
  <si>
    <r>
      <t xml:space="preserve">PASS 3h        </t>
    </r>
    <r>
      <rPr>
        <sz val="9"/>
        <color theme="1"/>
        <rFont val="Century Gothic"/>
        <family val="2"/>
      </rPr>
      <t xml:space="preserve">(tarif pour toute commande </t>
    </r>
    <r>
      <rPr>
        <b/>
        <sz val="9"/>
        <color theme="1"/>
        <rFont val="Century Gothic"/>
        <family val="2"/>
      </rPr>
      <t>de 10 à 49 PASS</t>
    </r>
    <r>
      <rPr>
        <sz val="9"/>
        <color theme="1"/>
        <rFont val="Century Gothic"/>
        <family val="2"/>
      </rPr>
      <t>)</t>
    </r>
  </si>
  <si>
    <r>
      <t xml:space="preserve">PASS 3h        </t>
    </r>
    <r>
      <rPr>
        <sz val="9"/>
        <color theme="1"/>
        <rFont val="Century Gothic"/>
        <family val="2"/>
      </rPr>
      <t xml:space="preserve">(tarif pour toute commande </t>
    </r>
    <r>
      <rPr>
        <b/>
        <sz val="9"/>
        <color theme="1"/>
        <rFont val="Century Gothic"/>
        <family val="2"/>
      </rPr>
      <t>de 50 à 99 PASS</t>
    </r>
    <r>
      <rPr>
        <sz val="9"/>
        <color theme="1"/>
        <rFont val="Century Gothic"/>
        <family val="2"/>
      </rPr>
      <t>)</t>
    </r>
    <r>
      <rPr>
        <sz val="11"/>
        <color theme="1"/>
        <rFont val="Century Gothic"/>
        <family val="2"/>
      </rPr>
      <t xml:space="preserve"> </t>
    </r>
    <r>
      <rPr>
        <b/>
        <sz val="11"/>
        <color rgb="FFEB577C"/>
        <rFont val="Century Gothic"/>
        <family val="2"/>
      </rPr>
      <t>+ 2 PASS OFFERTS par tranche de 50 PASS ACHETES</t>
    </r>
  </si>
  <si>
    <r>
      <t xml:space="preserve">PASS 3h        </t>
    </r>
    <r>
      <rPr>
        <sz val="9"/>
        <color theme="1"/>
        <rFont val="Century Gothic"/>
        <family val="2"/>
      </rPr>
      <t xml:space="preserve">(tarif pour toute commande </t>
    </r>
    <r>
      <rPr>
        <b/>
        <sz val="9"/>
        <color theme="1"/>
        <rFont val="Century Gothic"/>
        <family val="2"/>
      </rPr>
      <t>de 100 PASS et plus</t>
    </r>
    <r>
      <rPr>
        <sz val="9"/>
        <color theme="1"/>
        <rFont val="Century Gothic"/>
        <family val="2"/>
      </rPr>
      <t>)</t>
    </r>
    <r>
      <rPr>
        <sz val="11"/>
        <color theme="1"/>
        <rFont val="Century Gothic"/>
        <family val="2"/>
      </rPr>
      <t xml:space="preserve"> </t>
    </r>
    <r>
      <rPr>
        <b/>
        <sz val="11"/>
        <color rgb="FFEB577C"/>
        <rFont val="Century Gothic"/>
        <family val="2"/>
      </rPr>
      <t>+ 5 PASS OFFERTS par tranche de 100 PASS ACHETES</t>
    </r>
  </si>
  <si>
    <r>
      <t xml:space="preserve">TEMPO 5h </t>
    </r>
    <r>
      <rPr>
        <b/>
        <sz val="11"/>
        <color rgb="FFEB577C"/>
        <rFont val="Century Gothic"/>
        <family val="2"/>
      </rPr>
      <t>+ 1 HEURE OFFERTE</t>
    </r>
  </si>
  <si>
    <r>
      <t xml:space="preserve">TEMPO 10h </t>
    </r>
    <r>
      <rPr>
        <b/>
        <sz val="11"/>
        <color rgb="FFEB577C"/>
        <rFont val="Century Gothic"/>
        <family val="2"/>
      </rPr>
      <t>+ 2 HEURES OFFERTES</t>
    </r>
  </si>
  <si>
    <r>
      <t>MODE DE RECEPTION DE COMMANDE</t>
    </r>
    <r>
      <rPr>
        <sz val="8"/>
        <color theme="1" tint="0.499984740745262"/>
        <rFont val="Century Gothic"/>
        <family val="2"/>
      </rPr>
      <t xml:space="preserve"> </t>
    </r>
  </si>
  <si>
    <r>
      <t xml:space="preserve">OFFRES SPECIALES SAINT VALENTIN CSE-ASSO 2025
</t>
    </r>
    <r>
      <rPr>
        <sz val="9"/>
        <color theme="0"/>
        <rFont val="Montserrat Medium"/>
        <family val="3"/>
      </rPr>
      <t>valables dans tous les centres Calicéo</t>
    </r>
  </si>
  <si>
    <t>Les tarifs communiqués sont valables jusqu'au 28 février 2025.</t>
  </si>
  <si>
    <t>Billets valables 1 an à compter de la date d'achat.</t>
  </si>
  <si>
    <t>14 chemin du Vigneau - 44800 Saint Herblain</t>
  </si>
  <si>
    <t>Votre service commercial :</t>
  </si>
  <si>
    <t>Laura Poras - Tél. : 06 44 30 74 02</t>
  </si>
  <si>
    <t>Par e-mail : com-nantes@caliceo.com</t>
  </si>
  <si>
    <r>
      <t xml:space="preserve">OFFRES SPECIALES SAINT VALENTIN CSE-ASSO 2025
</t>
    </r>
    <r>
      <rPr>
        <sz val="9"/>
        <color theme="0"/>
        <rFont val="Montserrat Medium"/>
        <family val="3"/>
      </rPr>
      <t>valables dans les centres Calicéo de Bordeaux, Lyon, Nantes, Toulouse, Pau et Perpignan</t>
    </r>
  </si>
  <si>
    <t>Retrait à l'accueil du centre Calicéo 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</si>
</sst>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4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i/>
      <u/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theme="0" tint="-0.499984740745262"/>
      <name val="Century Gothic"/>
      <family val="2"/>
    </font>
    <font>
      <sz val="9"/>
      <color theme="0" tint="-0.499984740745262"/>
      <name val="Century Gothic"/>
      <family val="2"/>
    </font>
    <font>
      <sz val="9"/>
      <color theme="1" tint="0.499984740745262"/>
      <name val="Century Gothic"/>
      <family val="1"/>
      <charset val="2"/>
    </font>
    <font>
      <sz val="9"/>
      <color theme="1" tint="0.499984740745262"/>
      <name val="Webdings"/>
      <family val="1"/>
      <charset val="2"/>
    </font>
    <font>
      <sz val="9"/>
      <color theme="1" tint="0.499984740745262"/>
      <name val="Century Gothic"/>
      <family val="2"/>
    </font>
    <font>
      <sz val="8"/>
      <color theme="0" tint="-0.499984740745262"/>
      <name val="Century Gothic"/>
      <family val="2"/>
    </font>
    <font>
      <sz val="9"/>
      <color theme="4" tint="0.39997558519241921"/>
      <name val="Montserrat ExtraBold"/>
      <family val="3"/>
    </font>
    <font>
      <sz val="11"/>
      <color theme="4" tint="0.39997558519241921"/>
      <name val="Montserrat ExtraBold"/>
      <family val="3"/>
    </font>
    <font>
      <sz val="8"/>
      <color theme="1" tint="0.499984740745262"/>
      <name val="Century Gothic"/>
      <family val="2"/>
    </font>
    <font>
      <sz val="11"/>
      <color theme="1" tint="0.499984740745262"/>
      <name val="Century Gothic"/>
      <family val="2"/>
    </font>
    <font>
      <b/>
      <sz val="8"/>
      <color theme="0" tint="-0.499984740745262"/>
      <name val="Century Gothic"/>
      <family val="2"/>
    </font>
    <font>
      <b/>
      <sz val="8"/>
      <color theme="1" tint="0.499984740745262"/>
      <name val="Century Gothic"/>
      <family val="2"/>
    </font>
    <font>
      <sz val="8"/>
      <color theme="1" tint="0.499984740745262"/>
      <name val="Webdings"/>
      <family val="1"/>
      <charset val="2"/>
    </font>
    <font>
      <b/>
      <sz val="9"/>
      <color theme="4" tint="-0.499984740745262"/>
      <name val="Montserrat ExtraBold"/>
      <family val="3"/>
    </font>
    <font>
      <sz val="12"/>
      <color theme="4" tint="-0.499984740745262"/>
      <name val="Montserrat ExtraBold"/>
      <family val="3"/>
    </font>
    <font>
      <b/>
      <sz val="9"/>
      <color theme="0"/>
      <name val="Montserrat ExtraBold"/>
      <family val="3"/>
    </font>
    <font>
      <sz val="11"/>
      <color theme="0"/>
      <name val="Montserrat ExtraBold"/>
      <family val="3"/>
    </font>
    <font>
      <sz val="10"/>
      <color theme="0"/>
      <name val="Montserrat Medium"/>
      <family val="3"/>
    </font>
    <font>
      <b/>
      <sz val="16"/>
      <color theme="1"/>
      <name val="Century Gothic"/>
      <family val="2"/>
    </font>
    <font>
      <b/>
      <sz val="11"/>
      <color rgb="FFEB577C"/>
      <name val="Century Gothic"/>
      <family val="2"/>
    </font>
    <font>
      <sz val="9"/>
      <color theme="0"/>
      <name val="Montserrat Medium"/>
      <family val="3"/>
    </font>
    <font>
      <sz val="8"/>
      <color indexed="8"/>
      <name val="Century Gothic"/>
      <family val="2"/>
    </font>
    <font>
      <b/>
      <sz val="11"/>
      <color theme="1"/>
      <name val="Montserrat Medium"/>
      <family val="3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BAC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B577C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3" fillId="0" borderId="2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17" fillId="4" borderId="0" xfId="0" applyFont="1" applyFill="1" applyProtection="1">
      <protection locked="0"/>
    </xf>
    <xf numFmtId="0" fontId="18" fillId="4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20" fillId="4" borderId="0" xfId="0" applyFont="1" applyFill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left" vertical="center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22" fillId="4" borderId="0" xfId="0" applyFont="1" applyFill="1" applyProtection="1">
      <protection locked="0"/>
    </xf>
    <xf numFmtId="0" fontId="24" fillId="6" borderId="5" xfId="0" applyFont="1" applyFill="1" applyBorder="1" applyAlignment="1">
      <alignment horizontal="center" vertical="center"/>
    </xf>
    <xf numFmtId="0" fontId="24" fillId="6" borderId="5" xfId="0" applyFont="1" applyFill="1" applyBorder="1" applyAlignment="1" applyProtection="1">
      <alignment horizontal="center" vertical="center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horizontal="left" vertical="center"/>
      <protection locked="0"/>
    </xf>
    <xf numFmtId="164" fontId="3" fillId="6" borderId="5" xfId="0" applyNumberFormat="1" applyFont="1" applyFill="1" applyBorder="1"/>
    <xf numFmtId="0" fontId="2" fillId="6" borderId="6" xfId="0" applyFont="1" applyFill="1" applyBorder="1" applyAlignment="1" applyProtection="1">
      <alignment horizontal="center"/>
      <protection locked="0"/>
    </xf>
    <xf numFmtId="164" fontId="27" fillId="0" borderId="6" xfId="0" applyNumberFormat="1" applyFont="1" applyBorder="1"/>
    <xf numFmtId="0" fontId="4" fillId="4" borderId="0" xfId="0" applyFont="1" applyFill="1" applyAlignment="1" applyProtection="1">
      <alignment horizontal="right"/>
      <protection locked="0"/>
    </xf>
    <xf numFmtId="164" fontId="3" fillId="0" borderId="1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>
      <alignment vertical="center"/>
    </xf>
    <xf numFmtId="0" fontId="4" fillId="4" borderId="10" xfId="0" applyFont="1" applyFill="1" applyBorder="1" applyAlignment="1" applyProtection="1">
      <alignment horizontal="left"/>
      <protection locked="0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4" fillId="7" borderId="1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1" fillId="0" borderId="0" xfId="0" applyFont="1" applyAlignment="1" applyProtection="1">
      <alignment horizontal="center"/>
      <protection locked="0"/>
    </xf>
    <xf numFmtId="0" fontId="23" fillId="5" borderId="5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horizontal="center" vertical="center"/>
    </xf>
    <xf numFmtId="0" fontId="25" fillId="6" borderId="6" xfId="0" applyFont="1" applyFill="1" applyBorder="1"/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577C"/>
      <color rgb="FFFF99CC"/>
      <color rgb="FFE98B8B"/>
      <color rgb="FFFF3399"/>
      <color rgb="FF8BACDB"/>
      <color rgb="FFCCECFF"/>
      <color rgb="FFFFFFCC"/>
      <color rgb="FFCC33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142875</xdr:rowOff>
    </xdr:from>
    <xdr:to>
      <xdr:col>3</xdr:col>
      <xdr:colOff>1857376</xdr:colOff>
      <xdr:row>3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7" t="25775" r="7929" b="24265"/>
        <a:stretch/>
      </xdr:blipFill>
      <xdr:spPr>
        <a:xfrm>
          <a:off x="230505" y="142875"/>
          <a:ext cx="2609851" cy="659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142875</xdr:rowOff>
    </xdr:from>
    <xdr:to>
      <xdr:col>3</xdr:col>
      <xdr:colOff>1857376</xdr:colOff>
      <xdr:row>3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7" t="25775" r="7929" b="24265"/>
        <a:stretch/>
      </xdr:blipFill>
      <xdr:spPr>
        <a:xfrm>
          <a:off x="230505" y="142875"/>
          <a:ext cx="2609851" cy="65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A5A4E-C9C1-4D20-BDC7-ED4ACC4A3B15}">
  <sheetPr>
    <tabColor rgb="FF8BACDB"/>
    <pageSetUpPr fitToPage="1"/>
  </sheetPr>
  <dimension ref="A1:J35"/>
  <sheetViews>
    <sheetView showGridLines="0" showRuler="0" showWhiteSpace="0" view="pageLayout" topLeftCell="B1" zoomScaleNormal="100" workbookViewId="0">
      <selection activeCell="C16" sqref="C16"/>
    </sheetView>
  </sheetViews>
  <sheetFormatPr baseColWidth="10" defaultColWidth="6.7109375" defaultRowHeight="16.5"/>
  <cols>
    <col min="1" max="1" width="3.140625" style="2" customWidth="1"/>
    <col min="2" max="2" width="3.85546875" style="2" customWidth="1"/>
    <col min="3" max="3" width="6.7109375" style="2"/>
    <col min="4" max="4" width="31" style="2" customWidth="1"/>
    <col min="5" max="5" width="16.7109375" style="2" customWidth="1"/>
    <col min="6" max="6" width="4.42578125" style="2" customWidth="1"/>
    <col min="7" max="7" width="38.28515625" style="2" customWidth="1"/>
    <col min="8" max="8" width="22.28515625" style="2" customWidth="1"/>
    <col min="9" max="9" width="11.42578125" style="2" customWidth="1"/>
    <col min="10" max="10" width="15.7109375" style="2" customWidth="1"/>
    <col min="11" max="16384" width="6.7109375" style="2"/>
  </cols>
  <sheetData>
    <row r="1" spans="1:10" ht="24" customHeight="1">
      <c r="A1" s="1"/>
      <c r="B1" s="1"/>
      <c r="C1" s="1"/>
      <c r="D1" s="1"/>
      <c r="E1" s="1"/>
      <c r="F1" s="1"/>
    </row>
    <row r="2" spans="1:10" s="3" customFormat="1" ht="18.600000000000001" customHeight="1">
      <c r="A2" s="10"/>
      <c r="B2" s="10"/>
      <c r="C2" s="10"/>
      <c r="D2" s="10"/>
      <c r="E2" s="10"/>
      <c r="F2" s="10"/>
      <c r="G2" s="12"/>
      <c r="H2" s="11" t="s">
        <v>14</v>
      </c>
      <c r="I2" s="62"/>
      <c r="J2" s="62"/>
    </row>
    <row r="3" spans="1:10" ht="20.100000000000001" customHeight="1">
      <c r="A3" s="1"/>
      <c r="B3" s="1"/>
      <c r="C3" s="1"/>
      <c r="D3" s="1"/>
      <c r="E3" s="1"/>
      <c r="F3" s="1"/>
      <c r="G3" s="13"/>
      <c r="H3" s="13"/>
    </row>
    <row r="4" spans="1:10" ht="18.95" customHeight="1">
      <c r="B4" s="8" t="s">
        <v>36</v>
      </c>
      <c r="C4" s="1"/>
      <c r="G4" s="13"/>
      <c r="H4" s="11" t="s">
        <v>15</v>
      </c>
      <c r="I4" s="62"/>
      <c r="J4" s="62"/>
    </row>
    <row r="5" spans="1:10" ht="15" customHeight="1">
      <c r="B5" s="9" t="s">
        <v>37</v>
      </c>
      <c r="H5" s="3"/>
      <c r="I5" s="3"/>
    </row>
    <row r="6" spans="1:10" ht="15" customHeight="1">
      <c r="B6" s="9" t="s">
        <v>38</v>
      </c>
    </row>
    <row r="7" spans="1:10" ht="17.45" customHeight="1"/>
    <row r="8" spans="1:10" ht="17.45" customHeight="1">
      <c r="B8" s="25" t="s">
        <v>13</v>
      </c>
      <c r="C8" s="14"/>
      <c r="D8" s="15"/>
      <c r="E8" s="15"/>
      <c r="F8" s="33"/>
      <c r="G8" s="11" t="s">
        <v>1</v>
      </c>
      <c r="H8" s="62"/>
      <c r="I8" s="62"/>
      <c r="J8" s="62"/>
    </row>
    <row r="9" spans="1:10" ht="17.45" customHeight="1">
      <c r="B9" s="16"/>
      <c r="C9" s="17" t="s">
        <v>10</v>
      </c>
      <c r="D9" s="18"/>
      <c r="E9" s="19"/>
      <c r="F9" s="34"/>
      <c r="G9" s="11" t="s">
        <v>2</v>
      </c>
      <c r="H9" s="45"/>
      <c r="I9" s="45"/>
      <c r="J9" s="45"/>
    </row>
    <row r="10" spans="1:10" ht="17.45" customHeight="1">
      <c r="B10" s="16"/>
      <c r="C10" s="17" t="s">
        <v>22</v>
      </c>
      <c r="D10" s="18"/>
      <c r="E10" s="19"/>
      <c r="F10" s="34"/>
      <c r="G10" s="11"/>
      <c r="H10" s="45"/>
      <c r="I10" s="45"/>
      <c r="J10" s="45"/>
    </row>
    <row r="11" spans="1:10" ht="17.45" customHeight="1">
      <c r="B11" s="20"/>
      <c r="C11" s="17" t="s">
        <v>11</v>
      </c>
      <c r="D11" s="19"/>
      <c r="E11" s="19"/>
      <c r="F11" s="34"/>
      <c r="G11" s="11" t="s">
        <v>3</v>
      </c>
      <c r="H11" s="45"/>
      <c r="I11" s="45"/>
      <c r="J11" s="45"/>
    </row>
    <row r="12" spans="1:10" ht="17.45" customHeight="1">
      <c r="B12" s="20"/>
      <c r="C12" s="19"/>
      <c r="D12" s="21" t="s">
        <v>39</v>
      </c>
      <c r="E12" s="19"/>
      <c r="F12" s="34"/>
      <c r="G12" s="11" t="s">
        <v>4</v>
      </c>
      <c r="H12" s="45"/>
      <c r="I12" s="45"/>
      <c r="J12" s="45"/>
    </row>
    <row r="13" spans="1:10" ht="17.45" customHeight="1">
      <c r="B13" s="20"/>
      <c r="C13" s="19"/>
      <c r="D13" s="21" t="s">
        <v>12</v>
      </c>
      <c r="E13" s="19"/>
      <c r="F13" s="34"/>
      <c r="G13" s="11"/>
      <c r="H13" s="39"/>
      <c r="I13" s="39"/>
      <c r="J13" s="39"/>
    </row>
    <row r="14" spans="1:10" ht="17.45" customHeight="1">
      <c r="B14" s="20"/>
      <c r="C14" s="19"/>
      <c r="D14" s="19"/>
      <c r="E14" s="19"/>
      <c r="F14" s="34"/>
      <c r="G14" s="11" t="s">
        <v>16</v>
      </c>
      <c r="H14" s="23" t="s">
        <v>9</v>
      </c>
      <c r="I14" s="24"/>
      <c r="J14" s="24"/>
    </row>
    <row r="15" spans="1:10" ht="17.45" customHeight="1">
      <c r="B15" s="25" t="s">
        <v>32</v>
      </c>
      <c r="C15" s="20"/>
      <c r="D15" s="20"/>
      <c r="E15" s="20"/>
      <c r="G15" s="11" t="s">
        <v>5</v>
      </c>
      <c r="H15" s="62"/>
      <c r="I15" s="62"/>
      <c r="J15" s="62"/>
    </row>
    <row r="16" spans="1:10" ht="17.45" customHeight="1">
      <c r="B16" s="22" t="s">
        <v>17</v>
      </c>
      <c r="C16" s="17" t="s">
        <v>41</v>
      </c>
      <c r="D16" s="17"/>
      <c r="E16" s="17"/>
      <c r="F16" s="35"/>
      <c r="G16" s="11" t="s">
        <v>6</v>
      </c>
      <c r="H16" s="45"/>
      <c r="I16" s="45"/>
      <c r="J16" s="45"/>
    </row>
    <row r="17" spans="2:10" ht="17.45" customHeight="1">
      <c r="B17" s="22" t="s">
        <v>17</v>
      </c>
      <c r="C17" s="17" t="s">
        <v>18</v>
      </c>
      <c r="D17" s="17"/>
      <c r="E17" s="17"/>
      <c r="F17" s="35"/>
      <c r="G17" s="11" t="s">
        <v>7</v>
      </c>
      <c r="H17" s="45"/>
      <c r="I17" s="45"/>
      <c r="J17" s="45"/>
    </row>
    <row r="18" spans="2:10" ht="18" customHeight="1">
      <c r="B18" s="22" t="s">
        <v>17</v>
      </c>
      <c r="C18" s="17" t="s">
        <v>19</v>
      </c>
      <c r="D18" s="17"/>
      <c r="E18" s="17"/>
      <c r="F18" s="35"/>
      <c r="G18" s="11" t="s">
        <v>8</v>
      </c>
      <c r="H18" s="45"/>
      <c r="I18" s="45"/>
      <c r="J18" s="45"/>
    </row>
    <row r="19" spans="2:10" ht="18" customHeight="1"/>
    <row r="20" spans="2:10">
      <c r="H20" s="26" t="s">
        <v>20</v>
      </c>
      <c r="I20" s="27" t="s">
        <v>21</v>
      </c>
      <c r="J20" s="28" t="s">
        <v>0</v>
      </c>
    </row>
    <row r="21" spans="2:10">
      <c r="B21" s="46" t="s">
        <v>33</v>
      </c>
      <c r="C21" s="47"/>
      <c r="D21" s="47"/>
      <c r="E21" s="47"/>
      <c r="F21" s="47"/>
      <c r="G21" s="47"/>
      <c r="H21" s="47"/>
      <c r="I21" s="47"/>
      <c r="J21" s="47"/>
    </row>
    <row r="22" spans="2:10">
      <c r="B22" s="48"/>
      <c r="C22" s="49"/>
      <c r="D22" s="49"/>
      <c r="E22" s="49"/>
      <c r="F22" s="49"/>
      <c r="G22" s="49"/>
      <c r="H22" s="49"/>
      <c r="I22" s="49"/>
      <c r="J22" s="49"/>
    </row>
    <row r="23" spans="2:10">
      <c r="B23" s="59" t="s">
        <v>24</v>
      </c>
      <c r="C23" s="60"/>
      <c r="D23" s="60"/>
      <c r="E23" s="60"/>
      <c r="F23" s="60"/>
      <c r="G23" s="61"/>
      <c r="H23" s="42">
        <v>9</v>
      </c>
      <c r="I23" s="43"/>
      <c r="J23" s="44">
        <f>(I23*H23)</f>
        <v>0</v>
      </c>
    </row>
    <row r="24" spans="2:10" ht="18.75">
      <c r="B24" s="54" t="s">
        <v>23</v>
      </c>
      <c r="C24" s="55"/>
      <c r="D24" s="55"/>
      <c r="E24" s="55"/>
      <c r="F24" s="55"/>
      <c r="G24" s="55"/>
      <c r="H24" s="55"/>
      <c r="I24" s="55"/>
      <c r="J24" s="56"/>
    </row>
    <row r="25" spans="2:10">
      <c r="B25" s="50" t="s">
        <v>27</v>
      </c>
      <c r="C25" s="51"/>
      <c r="D25" s="51"/>
      <c r="E25" s="51"/>
      <c r="F25" s="51"/>
      <c r="G25" s="52"/>
      <c r="H25" s="5">
        <v>22.5</v>
      </c>
      <c r="I25" s="7"/>
      <c r="J25" s="6">
        <f t="shared" ref="J25:J27" si="0">(I25*H25)</f>
        <v>0</v>
      </c>
    </row>
    <row r="26" spans="2:10">
      <c r="B26" s="50" t="s">
        <v>28</v>
      </c>
      <c r="C26" s="51"/>
      <c r="D26" s="51"/>
      <c r="E26" s="51"/>
      <c r="F26" s="51"/>
      <c r="G26" s="52"/>
      <c r="H26" s="5">
        <v>22.5</v>
      </c>
      <c r="I26" s="7"/>
      <c r="J26" s="6">
        <f t="shared" si="0"/>
        <v>0</v>
      </c>
    </row>
    <row r="27" spans="2:10">
      <c r="B27" s="50" t="s">
        <v>29</v>
      </c>
      <c r="C27" s="51"/>
      <c r="D27" s="51"/>
      <c r="E27" s="51"/>
      <c r="F27" s="51"/>
      <c r="G27" s="52"/>
      <c r="H27" s="5">
        <v>22.5</v>
      </c>
      <c r="I27" s="7"/>
      <c r="J27" s="6">
        <f t="shared" si="0"/>
        <v>0</v>
      </c>
    </row>
    <row r="28" spans="2:10">
      <c r="B28" s="50" t="s">
        <v>30</v>
      </c>
      <c r="C28" s="51"/>
      <c r="D28" s="51"/>
      <c r="E28" s="51"/>
      <c r="F28" s="51"/>
      <c r="G28" s="52"/>
      <c r="H28" s="5">
        <v>61</v>
      </c>
      <c r="I28" s="7"/>
      <c r="J28" s="6">
        <f t="shared" ref="J28" si="1">(I28*H28)</f>
        <v>0</v>
      </c>
    </row>
    <row r="29" spans="2:10">
      <c r="B29" s="50" t="s">
        <v>31</v>
      </c>
      <c r="C29" s="51"/>
      <c r="D29" s="51"/>
      <c r="E29" s="51"/>
      <c r="F29" s="51"/>
      <c r="G29" s="52"/>
      <c r="H29" s="5">
        <v>99</v>
      </c>
      <c r="I29" s="7"/>
      <c r="J29" s="6">
        <f t="shared" ref="J29" si="2">(I29*H29)</f>
        <v>0</v>
      </c>
    </row>
    <row r="30" spans="2:10" ht="18.75">
      <c r="B30" s="54" t="s">
        <v>25</v>
      </c>
      <c r="C30" s="55"/>
      <c r="D30" s="55"/>
      <c r="E30" s="55"/>
      <c r="F30" s="55"/>
      <c r="G30" s="55"/>
      <c r="H30" s="55"/>
      <c r="I30" s="55"/>
      <c r="J30" s="56"/>
    </row>
    <row r="31" spans="2:10">
      <c r="B31" s="30" t="s">
        <v>26</v>
      </c>
      <c r="C31" s="31"/>
      <c r="D31" s="31"/>
      <c r="E31" s="31"/>
      <c r="F31" s="31"/>
      <c r="G31" s="32"/>
      <c r="H31" s="40">
        <v>59</v>
      </c>
      <c r="I31" s="29"/>
      <c r="J31" s="41">
        <f t="shared" ref="J31" si="3">(I31*H31)</f>
        <v>0</v>
      </c>
    </row>
    <row r="32" spans="2:10" ht="21">
      <c r="B32" s="57" t="s">
        <v>0</v>
      </c>
      <c r="C32" s="58"/>
      <c r="D32" s="58"/>
      <c r="E32" s="58"/>
      <c r="F32" s="58"/>
      <c r="G32" s="58"/>
      <c r="H32" s="36"/>
      <c r="I32" s="37"/>
      <c r="J32" s="38">
        <f>(J31+J27+J26+J25+J23+J28+J29)</f>
        <v>0</v>
      </c>
    </row>
    <row r="33" spans="2:10">
      <c r="B33" s="4"/>
    </row>
    <row r="34" spans="2:10" ht="18">
      <c r="B34" s="53" t="s">
        <v>34</v>
      </c>
      <c r="C34" s="53"/>
      <c r="D34" s="53"/>
      <c r="E34" s="53"/>
      <c r="F34" s="53"/>
      <c r="G34" s="53"/>
      <c r="H34" s="53"/>
      <c r="I34" s="53"/>
      <c r="J34" s="53"/>
    </row>
    <row r="35" spans="2:10" ht="18">
      <c r="B35" s="53" t="s">
        <v>35</v>
      </c>
      <c r="C35" s="53"/>
      <c r="D35" s="53"/>
      <c r="E35" s="53"/>
      <c r="F35" s="53"/>
      <c r="G35" s="53"/>
      <c r="H35" s="53"/>
      <c r="I35" s="53"/>
      <c r="J35" s="53"/>
    </row>
  </sheetData>
  <sheetProtection algorithmName="SHA-512" hashValue="Ij+3bKGRwBCsp+k2WiQaOPWUhw2vn+V4xECteI45EgVyH3Y8W7a+Gk4oPz0s8KNdf92TlZOx9RRVRxBYKud6RQ==" saltValue="qD+keLilZ9z+9iVTV1TJHA==" spinCount="100000" sheet="1" selectLockedCells="1"/>
  <dataConsolidate/>
  <mergeCells count="23">
    <mergeCell ref="H11:J11"/>
    <mergeCell ref="H12:J12"/>
    <mergeCell ref="H15:J15"/>
    <mergeCell ref="H16:J16"/>
    <mergeCell ref="H17:J17"/>
    <mergeCell ref="I2:J2"/>
    <mergeCell ref="I4:J4"/>
    <mergeCell ref="H8:J8"/>
    <mergeCell ref="H9:J9"/>
    <mergeCell ref="H10:J10"/>
    <mergeCell ref="H18:J18"/>
    <mergeCell ref="B21:J22"/>
    <mergeCell ref="B29:G29"/>
    <mergeCell ref="B34:J34"/>
    <mergeCell ref="B35:J35"/>
    <mergeCell ref="B30:J30"/>
    <mergeCell ref="B32:G32"/>
    <mergeCell ref="B28:G28"/>
    <mergeCell ref="B27:G27"/>
    <mergeCell ref="B23:G23"/>
    <mergeCell ref="B24:J24"/>
    <mergeCell ref="B25:G25"/>
    <mergeCell ref="B26:G26"/>
  </mergeCells>
  <dataValidations count="3">
    <dataValidation type="whole" allowBlank="1" showInputMessage="1" showErrorMessage="1" errorTitle="Saisie incorrecte" error="Veuillez saisir un nombre entier compris entre 10 et 49." sqref="I25" xr:uid="{9BFDCBEC-0B13-44BA-A643-0B29FA81242D}">
      <formula1>10</formula1>
      <formula2>49</formula2>
    </dataValidation>
    <dataValidation type="whole" allowBlank="1" showInputMessage="1" showErrorMessage="1" errorTitle="Saisie incorrecte" error="Veuillez saisir un nombre entier compris entre 50 et 99." sqref="I26" xr:uid="{DB04D6EB-2C15-44AA-9678-5EA39E5A67B1}">
      <formula1>50</formula1>
      <formula2>99</formula2>
    </dataValidation>
    <dataValidation type="whole" operator="greaterThanOrEqual" allowBlank="1" showInputMessage="1" showErrorMessage="1" errorTitle="Saisie incorrecte" error="Veuillez saisir un nombre entier supérieur ou égal à 100." sqref="I27" xr:uid="{55C84A11-C30F-490A-A5EE-4C62446C3A38}">
      <formula1>100</formula1>
    </dataValidation>
  </dataValidations>
  <pageMargins left="0.23622047244094491" right="0.23622047244094491" top="0.15748031496062992" bottom="0.15748031496062992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0C65-F051-438A-89CE-28C4E725E67F}">
  <sheetPr>
    <tabColor rgb="FF8BACDB"/>
    <pageSetUpPr fitToPage="1"/>
  </sheetPr>
  <dimension ref="A1:J35"/>
  <sheetViews>
    <sheetView showGridLines="0" tabSelected="1" showRuler="0" showWhiteSpace="0" view="pageLayout" topLeftCell="B1" zoomScaleNormal="100" workbookViewId="0">
      <selection activeCell="V14" sqref="U14:V14"/>
    </sheetView>
  </sheetViews>
  <sheetFormatPr baseColWidth="10" defaultColWidth="6.7109375" defaultRowHeight="16.5"/>
  <cols>
    <col min="1" max="1" width="3.140625" style="2" customWidth="1"/>
    <col min="2" max="2" width="3.85546875" style="2" customWidth="1"/>
    <col min="3" max="3" width="6.7109375" style="2"/>
    <col min="4" max="4" width="31" style="2" customWidth="1"/>
    <col min="5" max="5" width="16.7109375" style="2" customWidth="1"/>
    <col min="6" max="6" width="4.42578125" style="2" customWidth="1"/>
    <col min="7" max="7" width="38.28515625" style="2" customWidth="1"/>
    <col min="8" max="8" width="22.28515625" style="2" customWidth="1"/>
    <col min="9" max="9" width="11.42578125" style="2" customWidth="1"/>
    <col min="10" max="10" width="15.7109375" style="2" customWidth="1"/>
    <col min="11" max="16384" width="6.7109375" style="2"/>
  </cols>
  <sheetData>
    <row r="1" spans="1:10" ht="24" customHeight="1">
      <c r="A1" s="1"/>
      <c r="B1" s="1"/>
      <c r="C1" s="1"/>
      <c r="D1" s="1"/>
      <c r="E1" s="1"/>
      <c r="F1" s="1"/>
    </row>
    <row r="2" spans="1:10" s="3" customFormat="1" ht="18.600000000000001" customHeight="1">
      <c r="A2" s="10"/>
      <c r="B2" s="10"/>
      <c r="C2" s="10"/>
      <c r="D2" s="10"/>
      <c r="E2" s="10"/>
      <c r="F2" s="10"/>
      <c r="G2" s="12"/>
      <c r="H2" s="11" t="s">
        <v>14</v>
      </c>
      <c r="I2" s="62"/>
      <c r="J2" s="62"/>
    </row>
    <row r="3" spans="1:10" ht="20.100000000000001" customHeight="1">
      <c r="A3" s="1"/>
      <c r="B3" s="1"/>
      <c r="C3" s="1"/>
      <c r="D3" s="1"/>
      <c r="E3" s="1"/>
      <c r="F3" s="1"/>
      <c r="G3" s="13"/>
      <c r="H3" s="13"/>
    </row>
    <row r="4" spans="1:10" ht="18.95" customHeight="1">
      <c r="B4" s="8" t="s">
        <v>36</v>
      </c>
      <c r="C4" s="1"/>
      <c r="G4" s="13"/>
      <c r="H4" s="11" t="s">
        <v>15</v>
      </c>
      <c r="I4" s="62"/>
      <c r="J4" s="62"/>
    </row>
    <row r="5" spans="1:10" ht="15" customHeight="1">
      <c r="B5" s="9" t="s">
        <v>37</v>
      </c>
      <c r="H5" s="3"/>
      <c r="I5" s="3"/>
    </row>
    <row r="6" spans="1:10" ht="15" customHeight="1">
      <c r="B6" s="9" t="s">
        <v>38</v>
      </c>
    </row>
    <row r="7" spans="1:10" ht="17.45" customHeight="1"/>
    <row r="8" spans="1:10" ht="17.45" customHeight="1">
      <c r="B8" s="25" t="s">
        <v>13</v>
      </c>
      <c r="C8" s="14"/>
      <c r="D8" s="15"/>
      <c r="E8" s="15"/>
      <c r="F8" s="33"/>
      <c r="G8" s="11" t="s">
        <v>1</v>
      </c>
      <c r="H8" s="62"/>
      <c r="I8" s="62"/>
      <c r="J8" s="62"/>
    </row>
    <row r="9" spans="1:10" ht="17.45" customHeight="1">
      <c r="B9" s="16"/>
      <c r="C9" s="17" t="s">
        <v>10</v>
      </c>
      <c r="D9" s="18"/>
      <c r="E9" s="19"/>
      <c r="F9" s="34"/>
      <c r="G9" s="11" t="s">
        <v>2</v>
      </c>
      <c r="H9" s="45"/>
      <c r="I9" s="45"/>
      <c r="J9" s="45"/>
    </row>
    <row r="10" spans="1:10" ht="17.45" customHeight="1">
      <c r="B10" s="16"/>
      <c r="C10" s="17" t="s">
        <v>22</v>
      </c>
      <c r="D10" s="18"/>
      <c r="E10" s="19"/>
      <c r="F10" s="34"/>
      <c r="G10" s="11"/>
      <c r="H10" s="45"/>
      <c r="I10" s="45"/>
      <c r="J10" s="45"/>
    </row>
    <row r="11" spans="1:10" ht="17.45" customHeight="1">
      <c r="B11" s="20"/>
      <c r="C11" s="17" t="s">
        <v>11</v>
      </c>
      <c r="D11" s="19"/>
      <c r="E11" s="19"/>
      <c r="F11" s="34"/>
      <c r="G11" s="11" t="s">
        <v>3</v>
      </c>
      <c r="H11" s="45"/>
      <c r="I11" s="45"/>
      <c r="J11" s="45"/>
    </row>
    <row r="12" spans="1:10" ht="17.45" customHeight="1">
      <c r="B12" s="20"/>
      <c r="C12" s="19"/>
      <c r="D12" s="21" t="s">
        <v>39</v>
      </c>
      <c r="E12" s="19"/>
      <c r="F12" s="34"/>
      <c r="G12" s="11" t="s">
        <v>4</v>
      </c>
      <c r="H12" s="45"/>
      <c r="I12" s="45"/>
      <c r="J12" s="45"/>
    </row>
    <row r="13" spans="1:10" ht="17.45" customHeight="1">
      <c r="B13" s="20"/>
      <c r="C13" s="19"/>
      <c r="D13" s="21" t="s">
        <v>12</v>
      </c>
      <c r="E13" s="19"/>
      <c r="F13" s="34"/>
      <c r="G13" s="11"/>
      <c r="H13" s="39"/>
      <c r="I13" s="39"/>
      <c r="J13" s="39"/>
    </row>
    <row r="14" spans="1:10" ht="17.45" customHeight="1">
      <c r="B14" s="20"/>
      <c r="C14" s="19"/>
      <c r="D14" s="19"/>
      <c r="E14" s="19"/>
      <c r="F14" s="34"/>
      <c r="G14" s="11" t="s">
        <v>16</v>
      </c>
      <c r="H14" s="23" t="s">
        <v>9</v>
      </c>
      <c r="I14" s="24"/>
      <c r="J14" s="24"/>
    </row>
    <row r="15" spans="1:10" ht="17.45" customHeight="1">
      <c r="B15" s="25" t="s">
        <v>32</v>
      </c>
      <c r="C15" s="20"/>
      <c r="D15" s="20"/>
      <c r="E15" s="20"/>
      <c r="G15" s="11" t="s">
        <v>5</v>
      </c>
      <c r="H15" s="62"/>
      <c r="I15" s="62"/>
      <c r="J15" s="62"/>
    </row>
    <row r="16" spans="1:10" ht="17.45" customHeight="1">
      <c r="B16" s="22" t="s">
        <v>17</v>
      </c>
      <c r="C16" s="17" t="s">
        <v>41</v>
      </c>
      <c r="D16" s="17"/>
      <c r="E16" s="17"/>
      <c r="F16" s="35"/>
      <c r="G16" s="11" t="s">
        <v>6</v>
      </c>
      <c r="H16" s="45"/>
      <c r="I16" s="45"/>
      <c r="J16" s="45"/>
    </row>
    <row r="17" spans="2:10" ht="17.45" customHeight="1">
      <c r="B17" s="22" t="s">
        <v>17</v>
      </c>
      <c r="C17" s="17" t="s">
        <v>18</v>
      </c>
      <c r="D17" s="17"/>
      <c r="E17" s="17"/>
      <c r="F17" s="35"/>
      <c r="G17" s="11" t="s">
        <v>7</v>
      </c>
      <c r="H17" s="45"/>
      <c r="I17" s="45"/>
      <c r="J17" s="45"/>
    </row>
    <row r="18" spans="2:10" ht="18" customHeight="1">
      <c r="B18" s="22" t="s">
        <v>17</v>
      </c>
      <c r="C18" s="17" t="s">
        <v>19</v>
      </c>
      <c r="D18" s="17"/>
      <c r="E18" s="17"/>
      <c r="F18" s="35"/>
      <c r="G18" s="11" t="s">
        <v>8</v>
      </c>
      <c r="H18" s="45"/>
      <c r="I18" s="45"/>
      <c r="J18" s="45"/>
    </row>
    <row r="19" spans="2:10" ht="18" customHeight="1"/>
    <row r="20" spans="2:10">
      <c r="H20" s="26" t="s">
        <v>20</v>
      </c>
      <c r="I20" s="27" t="s">
        <v>21</v>
      </c>
      <c r="J20" s="28" t="s">
        <v>0</v>
      </c>
    </row>
    <row r="21" spans="2:10">
      <c r="B21" s="46" t="s">
        <v>40</v>
      </c>
      <c r="C21" s="47"/>
      <c r="D21" s="47"/>
      <c r="E21" s="47"/>
      <c r="F21" s="47"/>
      <c r="G21" s="47"/>
      <c r="H21" s="47"/>
      <c r="I21" s="47"/>
      <c r="J21" s="47"/>
    </row>
    <row r="22" spans="2:10">
      <c r="B22" s="48"/>
      <c r="C22" s="49"/>
      <c r="D22" s="49"/>
      <c r="E22" s="49"/>
      <c r="F22" s="49"/>
      <c r="G22" s="49"/>
      <c r="H22" s="49"/>
      <c r="I22" s="49"/>
      <c r="J22" s="49"/>
    </row>
    <row r="23" spans="2:10">
      <c r="B23" s="59" t="s">
        <v>24</v>
      </c>
      <c r="C23" s="60"/>
      <c r="D23" s="60"/>
      <c r="E23" s="60"/>
      <c r="F23" s="60"/>
      <c r="G23" s="61"/>
      <c r="H23" s="42">
        <v>9</v>
      </c>
      <c r="I23" s="43"/>
      <c r="J23" s="44">
        <f>(I23*H23)</f>
        <v>0</v>
      </c>
    </row>
    <row r="24" spans="2:10" ht="18.75">
      <c r="B24" s="54" t="s">
        <v>23</v>
      </c>
      <c r="C24" s="55"/>
      <c r="D24" s="55"/>
      <c r="E24" s="55"/>
      <c r="F24" s="55"/>
      <c r="G24" s="55"/>
      <c r="H24" s="55"/>
      <c r="I24" s="55"/>
      <c r="J24" s="56"/>
    </row>
    <row r="25" spans="2:10">
      <c r="B25" s="50" t="s">
        <v>27</v>
      </c>
      <c r="C25" s="51"/>
      <c r="D25" s="51"/>
      <c r="E25" s="51"/>
      <c r="F25" s="51"/>
      <c r="G25" s="52"/>
      <c r="H25" s="5">
        <v>16.5</v>
      </c>
      <c r="I25" s="7"/>
      <c r="J25" s="6">
        <f t="shared" ref="J25:J29" si="0">(I25*H25)</f>
        <v>0</v>
      </c>
    </row>
    <row r="26" spans="2:10">
      <c r="B26" s="50" t="s">
        <v>28</v>
      </c>
      <c r="C26" s="51"/>
      <c r="D26" s="51"/>
      <c r="E26" s="51"/>
      <c r="F26" s="51"/>
      <c r="G26" s="52"/>
      <c r="H26" s="5">
        <v>16.5</v>
      </c>
      <c r="I26" s="7"/>
      <c r="J26" s="6">
        <f t="shared" si="0"/>
        <v>0</v>
      </c>
    </row>
    <row r="27" spans="2:10">
      <c r="B27" s="50" t="s">
        <v>29</v>
      </c>
      <c r="C27" s="51"/>
      <c r="D27" s="51"/>
      <c r="E27" s="51"/>
      <c r="F27" s="51"/>
      <c r="G27" s="52"/>
      <c r="H27" s="5">
        <v>16.5</v>
      </c>
      <c r="I27" s="7"/>
      <c r="J27" s="6">
        <f t="shared" si="0"/>
        <v>0</v>
      </c>
    </row>
    <row r="28" spans="2:10">
      <c r="B28" s="50" t="s">
        <v>30</v>
      </c>
      <c r="C28" s="51"/>
      <c r="D28" s="51"/>
      <c r="E28" s="51"/>
      <c r="F28" s="51"/>
      <c r="G28" s="52"/>
      <c r="H28" s="5">
        <v>43</v>
      </c>
      <c r="I28" s="7"/>
      <c r="J28" s="6">
        <f t="shared" si="0"/>
        <v>0</v>
      </c>
    </row>
    <row r="29" spans="2:10">
      <c r="B29" s="50" t="s">
        <v>31</v>
      </c>
      <c r="C29" s="51"/>
      <c r="D29" s="51"/>
      <c r="E29" s="51"/>
      <c r="F29" s="51"/>
      <c r="G29" s="52"/>
      <c r="H29" s="5">
        <v>80</v>
      </c>
      <c r="I29" s="7"/>
      <c r="J29" s="6">
        <f t="shared" si="0"/>
        <v>0</v>
      </c>
    </row>
    <row r="30" spans="2:10" ht="18.75">
      <c r="B30" s="54" t="s">
        <v>25</v>
      </c>
      <c r="C30" s="55"/>
      <c r="D30" s="55"/>
      <c r="E30" s="55"/>
      <c r="F30" s="55"/>
      <c r="G30" s="55"/>
      <c r="H30" s="55"/>
      <c r="I30" s="55"/>
      <c r="J30" s="56"/>
    </row>
    <row r="31" spans="2:10">
      <c r="B31" s="30" t="s">
        <v>26</v>
      </c>
      <c r="C31" s="31"/>
      <c r="D31" s="31"/>
      <c r="E31" s="31"/>
      <c r="F31" s="31"/>
      <c r="G31" s="32"/>
      <c r="H31" s="40">
        <v>54</v>
      </c>
      <c r="I31" s="29"/>
      <c r="J31" s="41">
        <f t="shared" ref="J31" si="1">(I31*H31)</f>
        <v>0</v>
      </c>
    </row>
    <row r="32" spans="2:10" ht="21">
      <c r="B32" s="57" t="s">
        <v>0</v>
      </c>
      <c r="C32" s="58"/>
      <c r="D32" s="58"/>
      <c r="E32" s="58"/>
      <c r="F32" s="58"/>
      <c r="G32" s="58"/>
      <c r="H32" s="36"/>
      <c r="I32" s="37"/>
      <c r="J32" s="38">
        <f>(J31+J27+J26+J25+J23+J28+J29)</f>
        <v>0</v>
      </c>
    </row>
    <row r="33" spans="2:10">
      <c r="B33" s="4"/>
    </row>
    <row r="34" spans="2:10" ht="18">
      <c r="B34" s="53" t="s">
        <v>34</v>
      </c>
      <c r="C34" s="53"/>
      <c r="D34" s="53"/>
      <c r="E34" s="53"/>
      <c r="F34" s="53"/>
      <c r="G34" s="53"/>
      <c r="H34" s="53"/>
      <c r="I34" s="53"/>
      <c r="J34" s="53"/>
    </row>
    <row r="35" spans="2:10" ht="18">
      <c r="B35" s="53" t="s">
        <v>35</v>
      </c>
      <c r="C35" s="53"/>
      <c r="D35" s="53"/>
      <c r="E35" s="53"/>
      <c r="F35" s="53"/>
      <c r="G35" s="53"/>
      <c r="H35" s="53"/>
      <c r="I35" s="53"/>
      <c r="J35" s="53"/>
    </row>
  </sheetData>
  <sheetProtection algorithmName="SHA-512" hashValue="XUUfRKsrmS0nZb9+xeWstJ8hg0YAzp+KhVqDqaNdCMzOgQjWVXVARTrYoj8qljr0uogMS2/LJOfAWP6UgtsJYA==" saltValue="WBJ3HB0+7bWZ0i46GEBu/g==" spinCount="100000" sheet="1" selectLockedCells="1"/>
  <dataConsolidate/>
  <mergeCells count="23">
    <mergeCell ref="H11:J11"/>
    <mergeCell ref="I2:J2"/>
    <mergeCell ref="I4:J4"/>
    <mergeCell ref="H8:J8"/>
    <mergeCell ref="H9:J9"/>
    <mergeCell ref="H10:J10"/>
    <mergeCell ref="B28:G28"/>
    <mergeCell ref="H12:J12"/>
    <mergeCell ref="H15:J15"/>
    <mergeCell ref="H16:J16"/>
    <mergeCell ref="H17:J17"/>
    <mergeCell ref="H18:J18"/>
    <mergeCell ref="B21:J22"/>
    <mergeCell ref="B23:G23"/>
    <mergeCell ref="B24:J24"/>
    <mergeCell ref="B25:G25"/>
    <mergeCell ref="B26:G26"/>
    <mergeCell ref="B27:G27"/>
    <mergeCell ref="B29:G29"/>
    <mergeCell ref="B30:J30"/>
    <mergeCell ref="B32:G32"/>
    <mergeCell ref="B34:J34"/>
    <mergeCell ref="B35:J35"/>
  </mergeCells>
  <dataValidations count="3">
    <dataValidation type="whole" operator="greaterThanOrEqual" allowBlank="1" showInputMessage="1" showErrorMessage="1" errorTitle="Saisie incorrecte" error="Veuillez saisir un nombre entier supérieur ou égal à 100." sqref="I27" xr:uid="{EE8C9A83-F4E5-4F4D-90FF-498DA63CFC96}">
      <formula1>100</formula1>
    </dataValidation>
    <dataValidation type="whole" allowBlank="1" showInputMessage="1" showErrorMessage="1" errorTitle="Saisie incorrecte" error="Veuillez saisir un nombre entier compris entre 50 et 99." sqref="I26" xr:uid="{A897EBF4-C7B8-492A-8131-D2833F90A590}">
      <formula1>50</formula1>
      <formula2>99</formula2>
    </dataValidation>
    <dataValidation type="whole" allowBlank="1" showInputMessage="1" showErrorMessage="1" errorTitle="Saisie incorrecte" error="Veuillez saisir un nombre entier compris entre 10 et 49." sqref="I25" xr:uid="{2750BE41-8813-4BB7-8BD5-A2BDB17B9E18}">
      <formula1>10</formula1>
      <formula2>49</formula2>
    </dataValidation>
  </dataValidations>
  <pageMargins left="0.23622047244094491" right="0.23622047244094491" top="0.15748031496062992" bottom="0.15748031496062992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Toutes villes</vt:lpstr>
      <vt:lpstr>Toutes villes (hors Paris)</vt:lpstr>
    </vt:vector>
  </TitlesOfParts>
  <Company>CALICEO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Caliceo Lyon</dc:creator>
  <cp:lastModifiedBy>COM-NANTES</cp:lastModifiedBy>
  <cp:lastPrinted>2021-05-07T14:06:22Z</cp:lastPrinted>
  <dcterms:created xsi:type="dcterms:W3CDTF">2009-11-02T16:53:16Z</dcterms:created>
  <dcterms:modified xsi:type="dcterms:W3CDTF">2025-01-20T07:46:08Z</dcterms:modified>
</cp:coreProperties>
</file>